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7955" windowHeight="11610" activeTab="0"/>
  </bookViews>
  <sheets>
    <sheet name="Cadastro Bolsa DS" sheetId="1" r:id="rId1"/>
  </sheets>
  <definedNames>
    <definedName name="_xlnm.Print_Area" localSheetId="0">'Cadastro Bolsa DS'!$A$1:$AF$23</definedName>
  </definedNames>
  <calcPr fullCalcOnLoad="1"/>
</workbook>
</file>

<file path=xl/sharedStrings.xml><?xml version="1.0" encoding="utf-8"?>
<sst xmlns="http://schemas.openxmlformats.org/spreadsheetml/2006/main" count="134" uniqueCount="134">
  <si>
    <t>Nome:</t>
  </si>
  <si>
    <t>CPF:</t>
  </si>
  <si>
    <t>PPG:</t>
  </si>
  <si>
    <t>ADMINISTRAÇÃO</t>
  </si>
  <si>
    <t>ANTROPOLOGIA</t>
  </si>
  <si>
    <t>ARQUEOLOGIA</t>
  </si>
  <si>
    <t>BIOQUÍMICA E FISIOLOGIA</t>
  </si>
  <si>
    <t>BIOTECNOLOGIA</t>
  </si>
  <si>
    <t>CIÊNCIA DA INFORMAÇÃO</t>
  </si>
  <si>
    <t>CIÊNCIA DE MATERIAIS</t>
  </si>
  <si>
    <t>CIÊNCIAS CONTÁBEIS</t>
  </si>
  <si>
    <t>CIÊNCIAS FARMACÊUTICAS</t>
  </si>
  <si>
    <t>CIRURGIA</t>
  </si>
  <si>
    <t>COMUNICAÇÃO</t>
  </si>
  <si>
    <t>DESENVOLVIMENTO E MEIO AMBIENTE</t>
  </si>
  <si>
    <t>DESENVOLVIMENTO URBANO</t>
  </si>
  <si>
    <t>DESIGN</t>
  </si>
  <si>
    <t>DIREITO</t>
  </si>
  <si>
    <t>DIREITOS HUMANOS</t>
  </si>
  <si>
    <t>ECONOMIA - CAMPUS AGRESTE</t>
  </si>
  <si>
    <t>EDUCAÇÃO</t>
  </si>
  <si>
    <t>EDUCAÇÃO CONTEMPORÂNEA</t>
  </si>
  <si>
    <t>EDUCAÇÃO EM CIÊNCIAS E MATEMÁTICA</t>
  </si>
  <si>
    <t>EDUCAÇÃO FÍSICA</t>
  </si>
  <si>
    <t>EDUCAÇÃO MATEMÁTICA E TECNOLÓGICA</t>
  </si>
  <si>
    <t>ENFERMAGEM</t>
  </si>
  <si>
    <t>ENGENHARIA BIOMÉDICA</t>
  </si>
  <si>
    <t>ENGENHARIA CIVIL E AMBIENTAL</t>
  </si>
  <si>
    <t>ENGENHARIA DE PRODUÇÃO - CENTRO ACADÊMICO DO AGRESTE</t>
  </si>
  <si>
    <t>ENGENHARIA ELÉTRICA</t>
  </si>
  <si>
    <t>ENGENHARIA MECÂNICA</t>
  </si>
  <si>
    <t>ENGENHARIA QUÍMICA</t>
  </si>
  <si>
    <t>ESTATÍSTICA</t>
  </si>
  <si>
    <t>FILOSOFIA</t>
  </si>
  <si>
    <t>GEOCIÊNCIAS</t>
  </si>
  <si>
    <t>GEOGRAFIA</t>
  </si>
  <si>
    <t>GERONTOLOGIA</t>
  </si>
  <si>
    <t>GESTÃO, INOVAÇÃO E CONSUMO</t>
  </si>
  <si>
    <t>HISTÓRIA</t>
  </si>
  <si>
    <t>HOTELARIA E TURISMO</t>
  </si>
  <si>
    <t>INOVAÇÃO TERAPÊUTICA</t>
  </si>
  <si>
    <t>LETRAS</t>
  </si>
  <si>
    <t>MATEMÁTICA</t>
  </si>
  <si>
    <t>MEDICINA TROPICAL</t>
  </si>
  <si>
    <t>MORFOTECNOLOGIA</t>
  </si>
  <si>
    <t>MÚSICA</t>
  </si>
  <si>
    <t>NEUROPSIQUIATRIA E CIÊNCIAS DO COMPORTAMENTO</t>
  </si>
  <si>
    <t>NUTRIÇÃO</t>
  </si>
  <si>
    <t>NUTRIÇÃO, ATIVIDADE FÍSICA E PLASTICIDADE FENOTÍPICA</t>
  </si>
  <si>
    <t>OCEANOGRAFIA</t>
  </si>
  <si>
    <t>ODONTOLOGIA</t>
  </si>
  <si>
    <t>PSICOLOGIA</t>
  </si>
  <si>
    <t>PSICOLOGIA COGNITIVA</t>
  </si>
  <si>
    <t>SAÚDE DA COMUNICAÇÃO HUMANA</t>
  </si>
  <si>
    <t>SAÚDE DA CRIANÇA E DO ADOLESCENTE</t>
  </si>
  <si>
    <t>SAÚDE TRANSLACIONAL</t>
  </si>
  <si>
    <t>Doutorado</t>
  </si>
  <si>
    <t>Mestrado</t>
  </si>
  <si>
    <t>E-mail:</t>
  </si>
  <si>
    <t>a</t>
  </si>
  <si>
    <t xml:space="preserve">Agência: </t>
  </si>
  <si>
    <t>ENGENHARIA AEROESPACIAL</t>
  </si>
  <si>
    <t>BIOLOGIA APLICADA À SAÚDE</t>
  </si>
  <si>
    <t>TECNOLOGIAS ENERGÉTICAS E NUCLEARES</t>
  </si>
  <si>
    <t>Usar cota da pró-reitoria</t>
  </si>
  <si>
    <t>MULTICÊNTRICO EM CIÊNCIAS FISIOLÓGICAS</t>
  </si>
  <si>
    <t>ARTES VISUAIS (UFPB J.P. - UFPE)</t>
  </si>
  <si>
    <t>BIOTECNOLOGIA - REDE RENORBIO</t>
  </si>
  <si>
    <t>DESENVOLVIMENTO E MEIO AMBIENTE (REDE)</t>
  </si>
  <si>
    <t>FISIOTERAPIA</t>
  </si>
  <si>
    <t>QUÍMICA</t>
  </si>
  <si>
    <t>SOCIOLOGIA</t>
  </si>
  <si>
    <t>CIÊNCIAS GEODÉSICAS E TECNOLOGIAS DA GEOINFORMAÇÃO</t>
  </si>
  <si>
    <t>CIÊNCIAS BIOLÓGICAS</t>
  </si>
  <si>
    <t>ECONOMIA</t>
  </si>
  <si>
    <t>ENGENHARIA CIVIL</t>
  </si>
  <si>
    <t>BIOLOGIA DE FUNGOS</t>
  </si>
  <si>
    <t>Banco:</t>
  </si>
  <si>
    <t>Banco do Brasil S.A. - 001</t>
  </si>
  <si>
    <t>Banco da Amazônia S.A. - 003</t>
  </si>
  <si>
    <t>Banco do Nordeste do Brasil S.A. - 004</t>
  </si>
  <si>
    <t>Banco Alfa S.A. - 025</t>
  </si>
  <si>
    <t>Banco Banerj S.A. - 029</t>
  </si>
  <si>
    <t>Banco Santander (Brasil) S.A. - 033</t>
  </si>
  <si>
    <t>Banco do Estado do Pará S.A. - 037</t>
  </si>
  <si>
    <t>Banco do Estado do Rio Grande do Sul S.A. - 041</t>
  </si>
  <si>
    <t>Banco BVA S.A. - 044</t>
  </si>
  <si>
    <t>Banco do Estado de Sergipe S.A. - 047</t>
  </si>
  <si>
    <t>BRB - Banco de Brasília S.A. - 070</t>
  </si>
  <si>
    <t>Banco Intermedium S.A - 077</t>
  </si>
  <si>
    <t>Caixa Econômica Federal - 104</t>
  </si>
  <si>
    <t>Banco Itaú BBA S.A. - 184</t>
  </si>
  <si>
    <t>Banco BTG Pactual S.A. - 208</t>
  </si>
  <si>
    <t>Banco Bonsucesso S.A - 218</t>
  </si>
  <si>
    <t>Banco Bradesco S.A. - 237</t>
  </si>
  <si>
    <t>Banco Cruzeiro do Sul S.A. - 229</t>
  </si>
  <si>
    <t>Paraná Banco S.A. - 254</t>
  </si>
  <si>
    <t>Banco BMG S.A. - 318</t>
  </si>
  <si>
    <t>Itaú Unibanco S.A. - 341</t>
  </si>
  <si>
    <t>Banco Mercantil do Brasil S.A. - 389</t>
  </si>
  <si>
    <t>HSBC Bank Brasil S.A. - Banco Múltiplo - 399</t>
  </si>
  <si>
    <t>Banco Safra S.A. - 422</t>
  </si>
  <si>
    <t>Banco Rural S.A. - 453</t>
  </si>
  <si>
    <t>Citibank N.A. - 477</t>
  </si>
  <si>
    <t>Banco ItaúBank S.A - 479</t>
  </si>
  <si>
    <t>Deutsche Bank S.A. - Banco Alemão - 487</t>
  </si>
  <si>
    <t>Banco Panamericano S.A. - 623</t>
  </si>
  <si>
    <t>Banco Votorantim S.A. - 655</t>
  </si>
  <si>
    <t>Banco BGN S.A - 739</t>
  </si>
  <si>
    <t>Banco Citibank S.A. - 745</t>
  </si>
  <si>
    <t>Banco Cooperativo Sicredi S.A. - 748</t>
  </si>
  <si>
    <r>
      <t xml:space="preserve">(apenas conta </t>
    </r>
    <r>
      <rPr>
        <b/>
        <u val="single"/>
        <sz val="8"/>
        <rFont val="Times New Roman"/>
        <family val="1"/>
      </rPr>
      <t>corrente</t>
    </r>
    <r>
      <rPr>
        <sz val="8"/>
        <rFont val="Times New Roman"/>
        <family val="1"/>
      </rPr>
      <t xml:space="preserve"> e </t>
    </r>
    <r>
      <rPr>
        <b/>
        <u val="single"/>
        <sz val="8"/>
        <rFont val="Times New Roman"/>
        <family val="1"/>
      </rPr>
      <t>individual</t>
    </r>
    <r>
      <rPr>
        <sz val="8"/>
        <rFont val="Times New Roman"/>
        <family val="1"/>
      </rPr>
      <t>)</t>
    </r>
  </si>
  <si>
    <t>SAÚDE COLETIVA</t>
  </si>
  <si>
    <t>Banco C6 S.A. - 336</t>
  </si>
  <si>
    <t>MercadoPago.com Representações LTDA - 323</t>
  </si>
  <si>
    <t>Neon Pagamentos S.A. - 536</t>
  </si>
  <si>
    <t>Nubank Pagamentos S.A. - 260</t>
  </si>
  <si>
    <t>PagSeguro Internet S.A. - 290</t>
  </si>
  <si>
    <t>Will Bank - 280</t>
  </si>
  <si>
    <t>Este documento deve ser salvo como PDF e assinado ELETRONICAMENTE (via SIPAC ou GOV.BR) – não imprimir.</t>
  </si>
  <si>
    <t>Não</t>
  </si>
  <si>
    <r>
      <rPr>
        <b/>
        <sz val="10"/>
        <rFont val="Times New Roman"/>
        <family val="1"/>
      </rPr>
      <t>Sim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(anexar </t>
    </r>
    <r>
      <rPr>
        <u val="single"/>
        <sz val="9"/>
        <rFont val="Times New Roman"/>
        <family val="1"/>
      </rPr>
      <t>Declaração de Acúmulo</t>
    </r>
    <r>
      <rPr>
        <sz val="9"/>
        <rFont val="Times New Roman"/>
        <family val="1"/>
      </rPr>
      <t>)</t>
    </r>
  </si>
  <si>
    <t>CADASTRO DE BOLSISTA
Programa Demanda Social - DS/Capes</t>
  </si>
  <si>
    <t>TERMO DE COMPROMISSO
Programa Demanda Social - DS/Capes</t>
  </si>
  <si>
    <r>
      <t xml:space="preserve">Fim previsto do curso </t>
    </r>
    <r>
      <rPr>
        <sz val="9"/>
        <rFont val="Times New Roman"/>
        <family val="1"/>
      </rPr>
      <t>(mm/aaaa)</t>
    </r>
    <r>
      <rPr>
        <sz val="10"/>
        <rFont val="Times New Roman"/>
        <family val="1"/>
      </rPr>
      <t>:</t>
    </r>
  </si>
  <si>
    <r>
      <t xml:space="preserve">Ingresso no curso </t>
    </r>
    <r>
      <rPr>
        <sz val="9"/>
        <rFont val="Times New Roman"/>
        <family val="1"/>
      </rPr>
      <t>(mm/aaaa)</t>
    </r>
    <r>
      <rPr>
        <sz val="10"/>
        <rFont val="Times New Roman"/>
        <family val="1"/>
      </rPr>
      <t>:</t>
    </r>
  </si>
  <si>
    <t>Conta Corrente:</t>
  </si>
  <si>
    <t>Assinatura do(a) Coordenador(a) do PPG</t>
  </si>
  <si>
    <t>Assinatura do(a) beneficiário(a) da bolsa</t>
  </si>
  <si>
    <t>Número de matrícula:</t>
  </si>
  <si>
    <t>Vigência da bolsa (mm/aaaa):</t>
  </si>
  <si>
    <t>Possui outra bolsa/vínculo empregatício/outros rendimentos?</t>
  </si>
  <si>
    <t>GENÉTICA E BIOLOGIA MOLECULAR</t>
  </si>
  <si>
    <r>
      <rPr>
        <b/>
        <i/>
        <sz val="10.5"/>
        <rFont val="Times New Roman"/>
        <family val="1"/>
      </rPr>
      <t>I</t>
    </r>
    <r>
      <rPr>
        <i/>
        <sz val="10.5"/>
        <rFont val="Times New Roman"/>
        <family val="1"/>
      </rPr>
      <t xml:space="preserve"> - dedicar-me integralmente às atividades do Programa de Pós-Graduação; 
</t>
    </r>
    <r>
      <rPr>
        <b/>
        <i/>
        <sz val="10.5"/>
        <rFont val="Times New Roman"/>
        <family val="1"/>
      </rPr>
      <t>II</t>
    </r>
    <r>
      <rPr>
        <i/>
        <sz val="10.5"/>
        <rFont val="Times New Roman"/>
        <family val="1"/>
      </rPr>
      <t xml:space="preserve"> - comprovar desempenho acadêmico satisfatório, consoante às normas definidas pela instituição promotora do curso;
</t>
    </r>
    <r>
      <rPr>
        <b/>
        <i/>
        <sz val="10.5"/>
        <rFont val="Times New Roman"/>
        <family val="1"/>
      </rPr>
      <t>III</t>
    </r>
    <r>
      <rPr>
        <i/>
        <sz val="10.5"/>
        <rFont val="Times New Roman"/>
        <family val="1"/>
      </rPr>
      <t xml:space="preserve"> - realizar estágio de docência de acordo com o estabelecido no art. 18 do regulamento vigente;
</t>
    </r>
    <r>
      <rPr>
        <b/>
        <i/>
        <sz val="10.5"/>
        <rFont val="Times New Roman"/>
        <family val="1"/>
      </rPr>
      <t>VI</t>
    </r>
    <r>
      <rPr>
        <i/>
        <sz val="10.5"/>
        <rFont val="Times New Roman"/>
        <family val="1"/>
      </rPr>
      <t xml:space="preserve"> - ser classificado no processo seletivo especialmente instaurado pela Instituição de Ensino Superior em que realiza o curso;
</t>
    </r>
    <r>
      <rPr>
        <b/>
        <i/>
        <sz val="10.5"/>
        <rFont val="Times New Roman"/>
        <family val="1"/>
      </rPr>
      <t>V</t>
    </r>
    <r>
      <rPr>
        <i/>
        <sz val="10.5"/>
        <rFont val="Times New Roman"/>
        <family val="1"/>
      </rPr>
      <t xml:space="preserve"> - apresentar Declaração de Acúmulo para informar eventuais bolsas, vínculos empregatícios ou outros rendimentos e obter autorização da Instituição de Ensino Superior ou do Programa de Pós-Graduação, antes do início da vigência da bolsa;
</t>
    </r>
    <r>
      <rPr>
        <b/>
        <i/>
        <sz val="10.5"/>
        <rFont val="Times New Roman"/>
        <family val="1"/>
      </rPr>
      <t>VI</t>
    </r>
    <r>
      <rPr>
        <i/>
        <sz val="10.5"/>
        <rFont val="Times New Roman"/>
        <family val="1"/>
      </rPr>
      <t xml:space="preserve"> - informar à coordenação do Programa de Pós-Graduação, por meio de Declaração de Acúmulo, qualquer alteração referente a acúmulos de bolsas, vínculos empregatícios ou outros rendimentos, para fins de atualização das informações na plataforma de concessão e acompanhamento de bolsas;
</t>
    </r>
    <r>
      <rPr>
        <b/>
        <i/>
        <sz val="10.5"/>
        <rFont val="Times New Roman"/>
        <family val="1"/>
      </rPr>
      <t>VII</t>
    </r>
    <r>
      <rPr>
        <i/>
        <sz val="10.5"/>
        <rFont val="Times New Roman"/>
        <family val="1"/>
      </rPr>
      <t xml:space="preserve"> - não acumular bolsa de mestrado e doutorado no País com outras bolsas, nacionais e internacionais, de mesmo nível, financiadas com recursos públicos federais;
</t>
    </r>
    <r>
      <rPr>
        <b/>
        <i/>
        <sz val="10.5"/>
        <rFont val="Times New Roman"/>
        <family val="1"/>
      </rPr>
      <t>VIII</t>
    </r>
    <r>
      <rPr>
        <i/>
        <sz val="10.5"/>
        <rFont val="Times New Roman"/>
        <family val="1"/>
      </rPr>
      <t xml:space="preserve"> - citar a Coordenação de Aperfeiçoamento de Pessoal de Novel Superior - CAPES em trabalhos produzidos e publicados em qualquer mídia, que decorram de atividades financiadas, integral ou parcialmente, pela referida Fundação, conforme art. 1º da Portaria nº 206, de 4 de setembro de 2018;
</t>
    </r>
    <r>
      <rPr>
        <b/>
        <i/>
        <sz val="10.5"/>
        <rFont val="Times New Roman"/>
        <family val="1"/>
      </rPr>
      <t>IX</t>
    </r>
    <r>
      <rPr>
        <i/>
        <sz val="10.5"/>
        <rFont val="Times New Roman"/>
        <family val="1"/>
      </rPr>
      <t xml:space="preserve"> - assumir a obrigação de restituir os valores despendidos com bolsa, na hipótese de interrupção do estudo, salvo se motivada por caso fortuito, força maior, circunstância alheia à vontade ou doença grave devidamente comprovada.</t>
    </r>
    <r>
      <rPr>
        <sz val="11"/>
        <rFont val="Times New Roman"/>
        <family val="1"/>
      </rPr>
      <t xml:space="preserve">
A inobservância das cláusulas citadas acima, ou se praticada qualquer fraude pelo(a) beneficiário, implicará no cancelamento da bolsa, com a restituição integral e imediata dos recursos, atualizados de acordo com os índices previstos em lei competente, acarretando ainda, a impossibilidade de receber benefícios por parte da CAPES, pelo período de 5 (cinco) anos, contados do conhecimento do fato.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</si>
</sst>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&quot;.&quot;000&quot;.&quot;000\-00"/>
    <numFmt numFmtId="165" formatCode="00000"/>
    <numFmt numFmtId="166" formatCode="000"/>
    <numFmt numFmtId="167" formatCode="0_ ;\-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u val="single"/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52" fillId="0" borderId="0" xfId="0" applyFont="1" applyAlignment="1">
      <alignment/>
    </xf>
    <xf numFmtId="0" fontId="33" fillId="0" borderId="0" xfId="0" applyFont="1" applyAlignment="1">
      <alignment vertical="center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165" fontId="3" fillId="0" borderId="0" xfId="0" applyNumberFormat="1" applyFont="1" applyBorder="1" applyAlignment="1">
      <alignment horizontal="left" vertical="top" wrapText="1"/>
    </xf>
    <xf numFmtId="49" fontId="2" fillId="33" borderId="15" xfId="0" applyNumberFormat="1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164" fontId="9" fillId="33" borderId="12" xfId="0" applyNumberFormat="1" applyFont="1" applyFill="1" applyBorder="1" applyAlignment="1" applyProtection="1">
      <alignment horizontal="center" vertical="center"/>
      <protection locked="0"/>
    </xf>
    <xf numFmtId="164" fontId="9" fillId="33" borderId="13" xfId="0" applyNumberFormat="1" applyFont="1" applyFill="1" applyBorder="1" applyAlignment="1" applyProtection="1">
      <alignment horizontal="center" vertical="center"/>
      <protection locked="0"/>
    </xf>
    <xf numFmtId="164" fontId="9" fillId="33" borderId="14" xfId="0" applyNumberFormat="1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 applyProtection="1">
      <alignment horizontal="center" vertical="center"/>
      <protection locked="0"/>
    </xf>
    <xf numFmtId="49" fontId="2" fillId="33" borderId="13" xfId="0" applyNumberFormat="1" applyFont="1" applyFill="1" applyBorder="1" applyAlignment="1" applyProtection="1">
      <alignment horizontal="center" vertical="center"/>
      <protection locked="0"/>
    </xf>
    <xf numFmtId="49" fontId="2" fillId="33" borderId="14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horizontal="left" vertical="center"/>
    </xf>
    <xf numFmtId="49" fontId="9" fillId="33" borderId="12" xfId="0" applyNumberFormat="1" applyFont="1" applyFill="1" applyBorder="1" applyAlignment="1" applyProtection="1">
      <alignment horizontal="center" vertical="center"/>
      <protection locked="0"/>
    </xf>
    <xf numFmtId="49" fontId="9" fillId="33" borderId="13" xfId="0" applyNumberFormat="1" applyFont="1" applyFill="1" applyBorder="1" applyAlignment="1" applyProtection="1">
      <alignment horizontal="center" vertical="center"/>
      <protection locked="0"/>
    </xf>
    <xf numFmtId="49" fontId="9" fillId="33" borderId="14" xfId="0" applyNumberFormat="1" applyFont="1" applyFill="1" applyBorder="1" applyAlignment="1" applyProtection="1">
      <alignment horizontal="center" vertical="center"/>
      <protection locked="0"/>
    </xf>
    <xf numFmtId="49" fontId="2" fillId="33" borderId="12" xfId="0" applyNumberFormat="1" applyFont="1" applyFill="1" applyBorder="1" applyAlignment="1" applyProtection="1">
      <alignment horizontal="left" vertical="center"/>
      <protection locked="0"/>
    </xf>
    <xf numFmtId="49" fontId="2" fillId="33" borderId="13" xfId="0" applyNumberFormat="1" applyFont="1" applyFill="1" applyBorder="1" applyAlignment="1" applyProtection="1">
      <alignment horizontal="left" vertical="center"/>
      <protection locked="0"/>
    </xf>
    <xf numFmtId="49" fontId="2" fillId="33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 applyProtection="1">
      <alignment horizontal="left" vertical="center"/>
      <protection locked="0"/>
    </xf>
    <xf numFmtId="49" fontId="4" fillId="33" borderId="13" xfId="0" applyNumberFormat="1" applyFont="1" applyFill="1" applyBorder="1" applyAlignment="1" applyProtection="1">
      <alignment horizontal="left" vertical="center"/>
      <protection locked="0"/>
    </xf>
    <xf numFmtId="49" fontId="4" fillId="33" borderId="14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 horizontal="center" vertical="center"/>
    </xf>
    <xf numFmtId="167" fontId="2" fillId="33" borderId="12" xfId="0" applyNumberFormat="1" applyFont="1" applyFill="1" applyBorder="1" applyAlignment="1" applyProtection="1">
      <alignment horizontal="center" vertical="center"/>
      <protection locked="0"/>
    </xf>
    <xf numFmtId="167" fontId="2" fillId="33" borderId="13" xfId="0" applyNumberFormat="1" applyFont="1" applyFill="1" applyBorder="1" applyAlignment="1" applyProtection="1">
      <alignment horizontal="center" vertical="center"/>
      <protection locked="0"/>
    </xf>
    <xf numFmtId="167" fontId="2" fillId="33" borderId="14" xfId="0" applyNumberFormat="1" applyFont="1" applyFill="1" applyBorder="1" applyAlignment="1" applyProtection="1">
      <alignment horizontal="center" vertical="center"/>
      <protection locked="0"/>
    </xf>
    <xf numFmtId="49" fontId="52" fillId="33" borderId="12" xfId="0" applyNumberFormat="1" applyFont="1" applyFill="1" applyBorder="1" applyAlignment="1" applyProtection="1">
      <alignment horizontal="left" vertical="center"/>
      <protection locked="0"/>
    </xf>
    <xf numFmtId="49" fontId="52" fillId="33" borderId="13" xfId="0" applyNumberFormat="1" applyFont="1" applyFill="1" applyBorder="1" applyAlignment="1" applyProtection="1">
      <alignment horizontal="left" vertical="center"/>
      <protection locked="0"/>
    </xf>
    <xf numFmtId="49" fontId="52" fillId="33" borderId="14" xfId="0" applyNumberFormat="1" applyFont="1" applyFill="1" applyBorder="1" applyAlignment="1" applyProtection="1">
      <alignment horizontal="left" vertical="center"/>
      <protection locked="0"/>
    </xf>
    <xf numFmtId="0" fontId="2" fillId="33" borderId="15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5" fontId="3" fillId="33" borderId="0" xfId="0" applyNumberFormat="1" applyFont="1" applyFill="1" applyBorder="1" applyAlignment="1" applyProtection="1" quotePrefix="1">
      <alignment horizontal="left" vertical="center" wrapText="1"/>
      <protection hidden="1"/>
    </xf>
    <xf numFmtId="0" fontId="4" fillId="33" borderId="15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152400</xdr:colOff>
      <xdr:row>0</xdr:row>
      <xdr:rowOff>914400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885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76200</xdr:colOff>
      <xdr:row>0</xdr:row>
      <xdr:rowOff>19050</xdr:rowOff>
    </xdr:from>
    <xdr:to>
      <xdr:col>33</xdr:col>
      <xdr:colOff>19050</xdr:colOff>
      <xdr:row>0</xdr:row>
      <xdr:rowOff>1085850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rcRect l="12715" t="9091" r="47106" b="9848"/>
        <a:stretch>
          <a:fillRect/>
        </a:stretch>
      </xdr:blipFill>
      <xdr:spPr>
        <a:xfrm>
          <a:off x="6353175" y="19050"/>
          <a:ext cx="790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4"/>
  <sheetViews>
    <sheetView tabSelected="1" zoomScalePageLayoutView="0" workbookViewId="0" topLeftCell="A1">
      <selection activeCell="C3" sqref="C3:V3"/>
    </sheetView>
  </sheetViews>
  <sheetFormatPr defaultColWidth="9.140625" defaultRowHeight="15"/>
  <cols>
    <col min="1" max="2" width="3.8515625" style="0" customWidth="1"/>
    <col min="3" max="8" width="3.57421875" style="0" customWidth="1"/>
    <col min="9" max="23" width="3.28125" style="0" customWidth="1"/>
    <col min="24" max="31" width="3.140625" style="0" customWidth="1"/>
    <col min="32" max="32" width="3.28125" style="0" customWidth="1"/>
    <col min="33" max="33" width="9.140625" style="0" hidden="1" customWidth="1"/>
  </cols>
  <sheetData>
    <row r="1" spans="1:33" ht="97.5" customHeight="1">
      <c r="A1" s="43" t="s">
        <v>122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62"/>
    </row>
    <row r="2" spans="1:33" ht="9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63"/>
    </row>
    <row r="3" spans="1:33" ht="17.25" customHeight="1">
      <c r="A3" s="48" t="s">
        <v>2</v>
      </c>
      <c r="B3" s="48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7"/>
      <c r="W3" s="8"/>
      <c r="X3" s="5"/>
      <c r="Y3" s="61" t="s">
        <v>57</v>
      </c>
      <c r="Z3" s="36"/>
      <c r="AA3" s="36"/>
      <c r="AB3" s="11"/>
      <c r="AC3" s="5"/>
      <c r="AD3" s="36" t="s">
        <v>56</v>
      </c>
      <c r="AE3" s="36"/>
      <c r="AF3" s="36"/>
      <c r="AG3" s="63"/>
    </row>
    <row r="4" spans="1:33" ht="11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63"/>
    </row>
    <row r="5" spans="1:33" ht="17.25" customHeight="1">
      <c r="A5" s="36" t="s">
        <v>0</v>
      </c>
      <c r="B5" s="36"/>
      <c r="C5" s="40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2"/>
      <c r="W5" s="8"/>
      <c r="X5" s="8"/>
      <c r="Y5" s="23" t="s">
        <v>1</v>
      </c>
      <c r="Z5" s="24"/>
      <c r="AA5" s="28"/>
      <c r="AB5" s="29"/>
      <c r="AC5" s="29"/>
      <c r="AD5" s="29"/>
      <c r="AE5" s="29"/>
      <c r="AF5" s="30"/>
      <c r="AG5" s="63"/>
    </row>
    <row r="6" spans="1:33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63"/>
    </row>
    <row r="7" spans="1:33" ht="17.25" customHeight="1">
      <c r="A7" s="36" t="s">
        <v>58</v>
      </c>
      <c r="B7" s="36"/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5"/>
      <c r="T7" s="8"/>
      <c r="U7" s="23" t="s">
        <v>129</v>
      </c>
      <c r="V7" s="23"/>
      <c r="W7" s="23"/>
      <c r="X7" s="23"/>
      <c r="Y7" s="23"/>
      <c r="Z7" s="24"/>
      <c r="AA7" s="50"/>
      <c r="AB7" s="51"/>
      <c r="AC7" s="51"/>
      <c r="AD7" s="51"/>
      <c r="AE7" s="51"/>
      <c r="AF7" s="52"/>
      <c r="AG7" s="63"/>
    </row>
    <row r="8" spans="1:33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63"/>
    </row>
    <row r="9" spans="1:33" ht="17.25" customHeight="1">
      <c r="A9" s="8"/>
      <c r="B9" s="8"/>
      <c r="C9" s="8"/>
      <c r="D9" s="8"/>
      <c r="E9" s="8"/>
      <c r="F9" s="8"/>
      <c r="G9" s="8"/>
      <c r="H9" s="23" t="s">
        <v>125</v>
      </c>
      <c r="I9" s="23"/>
      <c r="J9" s="23"/>
      <c r="K9" s="23"/>
      <c r="L9" s="23"/>
      <c r="M9" s="23"/>
      <c r="N9" s="23"/>
      <c r="O9" s="24"/>
      <c r="P9" s="33"/>
      <c r="Q9" s="34"/>
      <c r="R9" s="34"/>
      <c r="S9" s="35"/>
      <c r="T9" s="22" t="s">
        <v>124</v>
      </c>
      <c r="U9" s="23"/>
      <c r="V9" s="23"/>
      <c r="W9" s="23"/>
      <c r="X9" s="23"/>
      <c r="Y9" s="23"/>
      <c r="Z9" s="23"/>
      <c r="AA9" s="23"/>
      <c r="AB9" s="24"/>
      <c r="AC9" s="33"/>
      <c r="AD9" s="34"/>
      <c r="AE9" s="34"/>
      <c r="AF9" s="35"/>
      <c r="AG9" s="63"/>
    </row>
    <row r="10" spans="1:33" ht="11.25" customHeight="1">
      <c r="A10" s="12"/>
      <c r="B10" s="12"/>
      <c r="C10" s="12"/>
      <c r="D10" s="12"/>
      <c r="E10" s="12"/>
      <c r="F10" s="12"/>
      <c r="G10" s="12"/>
      <c r="H10" s="12"/>
      <c r="I10" s="14"/>
      <c r="J10" s="12"/>
      <c r="K10" s="12"/>
      <c r="L10" s="1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5"/>
      <c r="AD10" s="15"/>
      <c r="AE10" s="15"/>
      <c r="AF10" s="15"/>
      <c r="AG10" s="63"/>
    </row>
    <row r="11" spans="1:33" ht="17.25" customHeight="1">
      <c r="A11" s="23" t="s">
        <v>131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  <c r="P11" s="5"/>
      <c r="Q11" s="66" t="s">
        <v>120</v>
      </c>
      <c r="R11" s="67"/>
      <c r="S11" s="5"/>
      <c r="T11" s="59" t="s">
        <v>121</v>
      </c>
      <c r="U11" s="60"/>
      <c r="V11" s="60"/>
      <c r="W11" s="60"/>
      <c r="X11" s="60"/>
      <c r="Y11" s="60"/>
      <c r="Z11" s="60"/>
      <c r="AA11" s="60"/>
      <c r="AB11" s="60"/>
      <c r="AC11" s="15"/>
      <c r="AD11" s="15"/>
      <c r="AE11" s="15"/>
      <c r="AF11" s="15"/>
      <c r="AG11" s="63"/>
    </row>
    <row r="12" spans="1:33" ht="11.25" customHeight="1">
      <c r="A12" s="8"/>
      <c r="B12" s="8"/>
      <c r="C12" s="8"/>
      <c r="D12" s="8"/>
      <c r="E12" s="8"/>
      <c r="F12" s="8"/>
      <c r="G12" s="8"/>
      <c r="H12" s="8"/>
      <c r="I12" s="9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63"/>
    </row>
    <row r="13" spans="1:33" ht="17.25" customHeight="1">
      <c r="A13" s="36" t="s">
        <v>77</v>
      </c>
      <c r="B13" s="36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  <c r="P13" s="56" t="s">
        <v>130</v>
      </c>
      <c r="Q13" s="57"/>
      <c r="R13" s="57"/>
      <c r="S13" s="57"/>
      <c r="T13" s="57"/>
      <c r="U13" s="57"/>
      <c r="V13" s="57"/>
      <c r="W13" s="58"/>
      <c r="X13" s="33"/>
      <c r="Y13" s="34"/>
      <c r="Z13" s="34"/>
      <c r="AA13" s="35"/>
      <c r="AB13" s="6" t="s">
        <v>59</v>
      </c>
      <c r="AC13" s="37"/>
      <c r="AD13" s="38"/>
      <c r="AE13" s="38"/>
      <c r="AF13" s="39"/>
      <c r="AG13" s="63"/>
    </row>
    <row r="14" spans="1:33" ht="11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10"/>
      <c r="Y14" s="10"/>
      <c r="Z14" s="10"/>
      <c r="AA14" s="10"/>
      <c r="AB14" s="8"/>
      <c r="AC14" s="10"/>
      <c r="AD14" s="10"/>
      <c r="AE14" s="10"/>
      <c r="AF14" s="10"/>
      <c r="AG14" s="63"/>
    </row>
    <row r="15" spans="1:33" ht="17.25" customHeight="1">
      <c r="A15" s="36" t="s">
        <v>60</v>
      </c>
      <c r="B15" s="36"/>
      <c r="C15" s="33"/>
      <c r="D15" s="34"/>
      <c r="E15" s="34"/>
      <c r="F15" s="35"/>
      <c r="G15" s="22" t="s">
        <v>126</v>
      </c>
      <c r="H15" s="23"/>
      <c r="I15" s="23"/>
      <c r="J15" s="24"/>
      <c r="K15" s="33"/>
      <c r="L15" s="34"/>
      <c r="M15" s="34"/>
      <c r="N15" s="34"/>
      <c r="O15" s="35"/>
      <c r="P15" s="25" t="s">
        <v>111</v>
      </c>
      <c r="Q15" s="26"/>
      <c r="R15" s="26"/>
      <c r="S15" s="26"/>
      <c r="T15" s="26"/>
      <c r="U15" s="26"/>
      <c r="V15" s="26"/>
      <c r="W15" s="26"/>
      <c r="X15" s="27"/>
      <c r="Y15" s="5"/>
      <c r="Z15" s="20" t="s">
        <v>64</v>
      </c>
      <c r="AA15" s="21"/>
      <c r="AB15" s="21"/>
      <c r="AC15" s="21"/>
      <c r="AD15" s="21"/>
      <c r="AE15" s="21"/>
      <c r="AF15" s="21"/>
      <c r="AG15" s="63"/>
    </row>
    <row r="16" spans="1:33" ht="15.75" thickBo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10"/>
      <c r="Y16" s="10"/>
      <c r="Z16" s="10"/>
      <c r="AA16" s="10"/>
      <c r="AB16" s="8"/>
      <c r="AC16" s="10"/>
      <c r="AD16" s="10"/>
      <c r="AE16" s="10"/>
      <c r="AF16" s="10"/>
      <c r="AG16" s="63"/>
    </row>
    <row r="17" spans="1:33" ht="45" customHeight="1">
      <c r="A17" s="31" t="s">
        <v>123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64"/>
    </row>
    <row r="18" spans="1:33" ht="9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64"/>
    </row>
    <row r="19" spans="1:33" ht="105" customHeight="1">
      <c r="A19" s="65" t="str">
        <f>CONCATENATE("Declaro, para os devidos fins, que eu, ",IF(C5&lt;&gt;"",UPPER(C5),"____________________________________________"),", CPF nº ",IF(AA5&lt;&gt;"",TEXT(AA5,"00000000000"),"____________"),", aluno(a) devidamente matriculado(a) na Universidade Federal de Pernambuco no Programa de Pós-Graduação em ",IF(C3&lt;&gt;"",C3,"____________________________________________"),", sob o número de matrícula ",IF(AA7&lt;&gt;"",AA7,"____________"),", em nível de ",IF(AND(X3&lt;&gt;"",AC3=""),"Mestrado",IF(AND(X3="",AC3&lt;&gt;""),"Doutorado","____________")),", tenho ciência das obrigações inerentes à qualidade de beneficiário de bolsa, ","conforme regulamento vigente do Programa de Demanda Social – DS, anexo à Portaria nº 76, de 14 de abril de 2010, e da Portaria nº 133, de 10 de julho de 2023, e, nesse sentido, COMPROMETO-ME a respeitar as seguintes cláusulas:")</f>
        <v>Declaro, para os devidos fins, que eu, ____________________________________________, CPF nº ____________, aluno(a) devidamente matriculado(a) na Universidade Federal de Pernambuco no Programa de Pós-Graduação em ____________________________________________, sob o número de matrícula ____________, em nível de ____________, tenho ciência das obrigações inerentes à qualidade de beneficiário de bolsa, conforme regulamento vigente do Programa de Demanda Social – DS, anexo à Portaria nº 76, de 14 de abril de 2010, e da Portaria nº 133, de 10 de julho de 2023, e, nesse sentido, COMPROMETO-ME a respeitar as seguintes cláusulas: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4"/>
    </row>
    <row r="20" spans="1:33" ht="315" customHeight="1">
      <c r="A20" s="19" t="s">
        <v>133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64"/>
    </row>
    <row r="21" spans="1:33" ht="11.2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64"/>
    </row>
    <row r="22" spans="1:33" ht="67.5" customHeight="1">
      <c r="A22" s="13"/>
      <c r="B22" s="13"/>
      <c r="C22" s="16" t="s">
        <v>128</v>
      </c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3"/>
      <c r="O22" s="13"/>
      <c r="P22" s="13"/>
      <c r="Q22" s="16" t="s">
        <v>127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8"/>
      <c r="AD22" s="13"/>
      <c r="AE22" s="13"/>
      <c r="AF22" s="13"/>
      <c r="AG22" s="64"/>
    </row>
    <row r="23" spans="1:33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64"/>
    </row>
    <row r="24" spans="1:33" ht="15">
      <c r="A24" s="49" t="s">
        <v>119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62"/>
    </row>
    <row r="25" spans="1:33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1" t="s">
        <v>3</v>
      </c>
    </row>
    <row r="26" spans="1:33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" t="s">
        <v>4</v>
      </c>
    </row>
    <row r="27" spans="1:33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1" t="s">
        <v>5</v>
      </c>
    </row>
    <row r="28" spans="1:33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1" t="s">
        <v>66</v>
      </c>
    </row>
    <row r="29" ht="15">
      <c r="AG29" s="1" t="s">
        <v>62</v>
      </c>
    </row>
    <row r="30" ht="15">
      <c r="AG30" s="1" t="s">
        <v>76</v>
      </c>
    </row>
    <row r="31" ht="15">
      <c r="AG31" s="1" t="s">
        <v>6</v>
      </c>
    </row>
    <row r="32" ht="15">
      <c r="AG32" s="1" t="s">
        <v>7</v>
      </c>
    </row>
    <row r="33" ht="15">
      <c r="AG33" s="1" t="s">
        <v>67</v>
      </c>
    </row>
    <row r="34" ht="15">
      <c r="AG34" s="1" t="s">
        <v>8</v>
      </c>
    </row>
    <row r="35" ht="15">
      <c r="AG35" s="1" t="s">
        <v>9</v>
      </c>
    </row>
    <row r="36" ht="15">
      <c r="AG36" s="1" t="s">
        <v>73</v>
      </c>
    </row>
    <row r="37" ht="15">
      <c r="AG37" s="1" t="s">
        <v>10</v>
      </c>
    </row>
    <row r="38" ht="15">
      <c r="AG38" s="1" t="s">
        <v>11</v>
      </c>
    </row>
    <row r="39" ht="15">
      <c r="AG39" s="1" t="s">
        <v>72</v>
      </c>
    </row>
    <row r="40" ht="15">
      <c r="AG40" s="1" t="s">
        <v>12</v>
      </c>
    </row>
    <row r="41" ht="15">
      <c r="AG41" s="1" t="s">
        <v>13</v>
      </c>
    </row>
    <row r="42" ht="15">
      <c r="AG42" s="1" t="s">
        <v>14</v>
      </c>
    </row>
    <row r="43" ht="15">
      <c r="AG43" s="1" t="s">
        <v>68</v>
      </c>
    </row>
    <row r="44" ht="15">
      <c r="AG44" s="1" t="s">
        <v>15</v>
      </c>
    </row>
    <row r="45" ht="15">
      <c r="AG45" s="1" t="s">
        <v>16</v>
      </c>
    </row>
    <row r="46" ht="15">
      <c r="AG46" s="1" t="s">
        <v>17</v>
      </c>
    </row>
    <row r="47" ht="15">
      <c r="AG47" s="1" t="s">
        <v>18</v>
      </c>
    </row>
    <row r="48" ht="15">
      <c r="AG48" s="1" t="s">
        <v>74</v>
      </c>
    </row>
    <row r="49" ht="15">
      <c r="AG49" s="1" t="s">
        <v>19</v>
      </c>
    </row>
    <row r="50" ht="15">
      <c r="AG50" s="1" t="s">
        <v>20</v>
      </c>
    </row>
    <row r="51" ht="15">
      <c r="AG51" s="1" t="s">
        <v>21</v>
      </c>
    </row>
    <row r="52" ht="15">
      <c r="AG52" s="1" t="s">
        <v>22</v>
      </c>
    </row>
    <row r="53" ht="15">
      <c r="AG53" s="1" t="s">
        <v>23</v>
      </c>
    </row>
    <row r="54" ht="15">
      <c r="AG54" s="1" t="s">
        <v>24</v>
      </c>
    </row>
    <row r="55" ht="15">
      <c r="AG55" s="1" t="s">
        <v>25</v>
      </c>
    </row>
    <row r="56" ht="15">
      <c r="AG56" s="1" t="s">
        <v>61</v>
      </c>
    </row>
    <row r="57" ht="15">
      <c r="AG57" s="1" t="s">
        <v>26</v>
      </c>
    </row>
    <row r="58" ht="15">
      <c r="AG58" s="1" t="s">
        <v>75</v>
      </c>
    </row>
    <row r="59" ht="15">
      <c r="AG59" s="1" t="s">
        <v>27</v>
      </c>
    </row>
    <row r="60" ht="15">
      <c r="AG60" s="1" t="s">
        <v>28</v>
      </c>
    </row>
    <row r="61" ht="15">
      <c r="AG61" s="1" t="s">
        <v>29</v>
      </c>
    </row>
    <row r="62" ht="15">
      <c r="AG62" s="1" t="s">
        <v>30</v>
      </c>
    </row>
    <row r="63" ht="15">
      <c r="AG63" s="1" t="s">
        <v>31</v>
      </c>
    </row>
    <row r="64" ht="15">
      <c r="AG64" s="3" t="s">
        <v>32</v>
      </c>
    </row>
    <row r="65" ht="15">
      <c r="AG65" s="1" t="s">
        <v>33</v>
      </c>
    </row>
    <row r="66" ht="15">
      <c r="AG66" s="1" t="s">
        <v>69</v>
      </c>
    </row>
    <row r="67" ht="15">
      <c r="AG67" s="1" t="s">
        <v>132</v>
      </c>
    </row>
    <row r="68" ht="15">
      <c r="AG68" s="1" t="s">
        <v>34</v>
      </c>
    </row>
    <row r="69" ht="15">
      <c r="AG69" s="2" t="s">
        <v>35</v>
      </c>
    </row>
    <row r="70" ht="15">
      <c r="AG70" s="1" t="s">
        <v>36</v>
      </c>
    </row>
    <row r="71" ht="15">
      <c r="AG71" s="1" t="s">
        <v>37</v>
      </c>
    </row>
    <row r="72" ht="15">
      <c r="AG72" s="1" t="s">
        <v>38</v>
      </c>
    </row>
    <row r="73" ht="15">
      <c r="AG73" s="1" t="s">
        <v>39</v>
      </c>
    </row>
    <row r="74" ht="15">
      <c r="AG74" s="1" t="s">
        <v>40</v>
      </c>
    </row>
    <row r="75" ht="15">
      <c r="AG75" s="1" t="s">
        <v>41</v>
      </c>
    </row>
    <row r="76" ht="15">
      <c r="AG76" s="1" t="s">
        <v>42</v>
      </c>
    </row>
    <row r="77" ht="15">
      <c r="AG77" s="1" t="s">
        <v>43</v>
      </c>
    </row>
    <row r="78" ht="15">
      <c r="AG78" s="1" t="s">
        <v>44</v>
      </c>
    </row>
    <row r="79" ht="15">
      <c r="AG79" s="1" t="s">
        <v>65</v>
      </c>
    </row>
    <row r="80" ht="15">
      <c r="AG80" s="1" t="s">
        <v>45</v>
      </c>
    </row>
    <row r="81" ht="15">
      <c r="AG81" s="1" t="s">
        <v>46</v>
      </c>
    </row>
    <row r="82" ht="15">
      <c r="AG82" s="1" t="s">
        <v>47</v>
      </c>
    </row>
    <row r="83" ht="15">
      <c r="AG83" s="1" t="s">
        <v>48</v>
      </c>
    </row>
    <row r="84" ht="15">
      <c r="AG84" s="1" t="s">
        <v>49</v>
      </c>
    </row>
    <row r="85" ht="15">
      <c r="AG85" s="1" t="s">
        <v>50</v>
      </c>
    </row>
    <row r="86" ht="15">
      <c r="AG86" s="1" t="s">
        <v>51</v>
      </c>
    </row>
    <row r="87" ht="15">
      <c r="AG87" s="1" t="s">
        <v>52</v>
      </c>
    </row>
    <row r="88" ht="15">
      <c r="AG88" s="1" t="s">
        <v>70</v>
      </c>
    </row>
    <row r="89" ht="15">
      <c r="AG89" s="1" t="s">
        <v>112</v>
      </c>
    </row>
    <row r="90" ht="15">
      <c r="AG90" s="1" t="s">
        <v>53</v>
      </c>
    </row>
    <row r="91" ht="15">
      <c r="AG91" s="1" t="s">
        <v>54</v>
      </c>
    </row>
    <row r="92" ht="15">
      <c r="AG92" s="1" t="s">
        <v>55</v>
      </c>
    </row>
    <row r="93" ht="15">
      <c r="AG93" s="1" t="s">
        <v>71</v>
      </c>
    </row>
    <row r="94" ht="15">
      <c r="AG94" s="1" t="s">
        <v>63</v>
      </c>
    </row>
    <row r="96" ht="15">
      <c r="AG96" t="s">
        <v>81</v>
      </c>
    </row>
    <row r="97" ht="15">
      <c r="AG97" t="s">
        <v>82</v>
      </c>
    </row>
    <row r="98" ht="15">
      <c r="AG98" t="s">
        <v>108</v>
      </c>
    </row>
    <row r="99" ht="15">
      <c r="AG99" t="s">
        <v>97</v>
      </c>
    </row>
    <row r="100" ht="15">
      <c r="AG100" t="s">
        <v>93</v>
      </c>
    </row>
    <row r="101" ht="15">
      <c r="AG101" t="s">
        <v>94</v>
      </c>
    </row>
    <row r="102" ht="15">
      <c r="AG102" t="s">
        <v>92</v>
      </c>
    </row>
    <row r="103" ht="15">
      <c r="AG103" t="s">
        <v>86</v>
      </c>
    </row>
    <row r="104" ht="15">
      <c r="AG104" t="s">
        <v>109</v>
      </c>
    </row>
    <row r="105" ht="15">
      <c r="AG105" t="s">
        <v>110</v>
      </c>
    </row>
    <row r="106" ht="15">
      <c r="AG106" t="s">
        <v>95</v>
      </c>
    </row>
    <row r="107" ht="15">
      <c r="AG107" t="s">
        <v>79</v>
      </c>
    </row>
    <row r="108" ht="15">
      <c r="AG108" t="s">
        <v>78</v>
      </c>
    </row>
    <row r="109" ht="15">
      <c r="AG109" t="s">
        <v>87</v>
      </c>
    </row>
    <row r="110" ht="15">
      <c r="AG110" t="s">
        <v>84</v>
      </c>
    </row>
    <row r="111" ht="15">
      <c r="AG111" t="s">
        <v>85</v>
      </c>
    </row>
    <row r="112" ht="15">
      <c r="AG112" t="s">
        <v>80</v>
      </c>
    </row>
    <row r="113" ht="15">
      <c r="AG113" t="s">
        <v>89</v>
      </c>
    </row>
    <row r="114" ht="15">
      <c r="AG114" t="s">
        <v>91</v>
      </c>
    </row>
    <row r="115" ht="15">
      <c r="AG115" t="s">
        <v>104</v>
      </c>
    </row>
    <row r="116" ht="15">
      <c r="AG116" t="s">
        <v>99</v>
      </c>
    </row>
    <row r="117" ht="15">
      <c r="AG117" t="s">
        <v>106</v>
      </c>
    </row>
    <row r="118" ht="15">
      <c r="AG118" t="s">
        <v>102</v>
      </c>
    </row>
    <row r="119" ht="15">
      <c r="AG119" t="s">
        <v>101</v>
      </c>
    </row>
    <row r="120" ht="15">
      <c r="AG120" t="s">
        <v>83</v>
      </c>
    </row>
    <row r="121" ht="15">
      <c r="AG121" t="s">
        <v>107</v>
      </c>
    </row>
    <row r="122" ht="15">
      <c r="AG122" t="s">
        <v>88</v>
      </c>
    </row>
    <row r="123" ht="15">
      <c r="AG123" t="s">
        <v>113</v>
      </c>
    </row>
    <row r="124" ht="15">
      <c r="AG124" t="s">
        <v>90</v>
      </c>
    </row>
    <row r="125" ht="15">
      <c r="AG125" t="s">
        <v>103</v>
      </c>
    </row>
    <row r="126" ht="15">
      <c r="AG126" t="s">
        <v>105</v>
      </c>
    </row>
    <row r="127" ht="15">
      <c r="AG127" t="s">
        <v>100</v>
      </c>
    </row>
    <row r="128" ht="15">
      <c r="AG128" t="s">
        <v>98</v>
      </c>
    </row>
    <row r="129" ht="15">
      <c r="AG129" t="s">
        <v>114</v>
      </c>
    </row>
    <row r="130" ht="15">
      <c r="AG130" t="s">
        <v>115</v>
      </c>
    </row>
    <row r="131" ht="15">
      <c r="AG131" t="s">
        <v>116</v>
      </c>
    </row>
    <row r="132" ht="15">
      <c r="AG132" t="s">
        <v>117</v>
      </c>
    </row>
    <row r="133" ht="15">
      <c r="AG133" t="s">
        <v>96</v>
      </c>
    </row>
    <row r="134" ht="15">
      <c r="AG134" t="s">
        <v>118</v>
      </c>
    </row>
  </sheetData>
  <sheetProtection password="EFBD" sheet="1"/>
  <mergeCells count="37">
    <mergeCell ref="Y3:AA3"/>
    <mergeCell ref="A11:O11"/>
    <mergeCell ref="Q11:R11"/>
    <mergeCell ref="A24:AF24"/>
    <mergeCell ref="T9:AB9"/>
    <mergeCell ref="AA7:AF7"/>
    <mergeCell ref="U7:Z7"/>
    <mergeCell ref="C7:S7"/>
    <mergeCell ref="P13:W13"/>
    <mergeCell ref="T11:AB11"/>
    <mergeCell ref="C13:O13"/>
    <mergeCell ref="A1:AF1"/>
    <mergeCell ref="AD3:AF3"/>
    <mergeCell ref="A5:B5"/>
    <mergeCell ref="A7:B7"/>
    <mergeCell ref="Y5:Z5"/>
    <mergeCell ref="C3:V3"/>
    <mergeCell ref="H9:O9"/>
    <mergeCell ref="A3:B3"/>
    <mergeCell ref="P9:S9"/>
    <mergeCell ref="AA5:AF5"/>
    <mergeCell ref="A17:AF17"/>
    <mergeCell ref="AC9:AF9"/>
    <mergeCell ref="A15:B15"/>
    <mergeCell ref="C15:F15"/>
    <mergeCell ref="K15:O15"/>
    <mergeCell ref="AC13:AF13"/>
    <mergeCell ref="X13:AA13"/>
    <mergeCell ref="C5:V5"/>
    <mergeCell ref="A13:B13"/>
    <mergeCell ref="C22:M22"/>
    <mergeCell ref="Q22:AC22"/>
    <mergeCell ref="A20:AF20"/>
    <mergeCell ref="A19:AF19"/>
    <mergeCell ref="Z15:AF15"/>
    <mergeCell ref="G15:J15"/>
    <mergeCell ref="P15:X15"/>
  </mergeCells>
  <conditionalFormatting sqref="Z15:AF15">
    <cfRule type="expression" priority="13" dxfId="9" stopIfTrue="1">
      <formula>$Y$15="x"</formula>
    </cfRule>
  </conditionalFormatting>
  <conditionalFormatting sqref="A11">
    <cfRule type="expression" priority="8" dxfId="0" stopIfTrue="1">
      <formula>OR(AND($C$13&lt;&gt;"",$Q$11="",$T$11=""),AND($Q$11="X",$T$11="X"))</formula>
    </cfRule>
  </conditionalFormatting>
  <conditionalFormatting sqref="X3 AC3">
    <cfRule type="expression" priority="7" dxfId="0" stopIfTrue="1">
      <formula>AND($X$3="x",$AC$3="x")</formula>
    </cfRule>
  </conditionalFormatting>
  <conditionalFormatting sqref="Y3:AA3">
    <cfRule type="expression" priority="6" dxfId="9" stopIfTrue="1">
      <formula>AND($X$3="x",$AC$3="")</formula>
    </cfRule>
  </conditionalFormatting>
  <conditionalFormatting sqref="AD3:AF3">
    <cfRule type="expression" priority="5" dxfId="9" stopIfTrue="1">
      <formula>AND($AC$3="x",$X$3="")</formula>
    </cfRule>
  </conditionalFormatting>
  <conditionalFormatting sqref="P11">
    <cfRule type="expression" priority="4" dxfId="0" stopIfTrue="1">
      <formula>AND($P$11="x",$S$11="x")</formula>
    </cfRule>
  </conditionalFormatting>
  <conditionalFormatting sqref="S11">
    <cfRule type="expression" priority="3" dxfId="0" stopIfTrue="1">
      <formula>AND($P$11="x",$S$11="x")</formula>
    </cfRule>
  </conditionalFormatting>
  <conditionalFormatting sqref="AC13:AF13">
    <cfRule type="expression" priority="2" dxfId="0" stopIfTrue="1">
      <formula>DATE(RIGHT($AC$13,4),LEFT($AC$13,2),1)&gt;DATE(RIGHT($AC$9,4),LEFT($AC$9,2),1)</formula>
    </cfRule>
  </conditionalFormatting>
  <conditionalFormatting sqref="AC9:AF9">
    <cfRule type="expression" priority="1" dxfId="0" stopIfTrue="1">
      <formula>DATE(RIGHT($AC$13,4),LEFT($AC$13,2),1)&gt;DATE(RIGHT($AC$9,4),LEFT($AC$9,2),1)</formula>
    </cfRule>
  </conditionalFormatting>
  <dataValidations count="6">
    <dataValidation type="whole" allowBlank="1" showInputMessage="1" showErrorMessage="1" errorTitle="ATENÇÃO" error="&#10;Digite apenas NÚMEROS, sem pontos ou traços.&#10;" sqref="AA5:AF5">
      <formula1>1</formula1>
      <formula2>99999999999</formula2>
    </dataValidation>
    <dataValidation type="textLength" operator="equal" allowBlank="1" showInputMessage="1" showErrorMessage="1" errorTitle="ATENÇÃO" error="&#10;Informe apenas mês e ano no formato mm/aaaa (mês com 2 dígitos e ano com 4 dígitos).&#10;" sqref="P9:S9 AC13:AF13 X13:AA13 AC9:AF11">
      <formula1>7</formula1>
    </dataValidation>
    <dataValidation type="list" allowBlank="1" showDropDown="1" showInputMessage="1" showErrorMessage="1" errorTitle="ATENÇÃO" error="&#10;Preencher apenas com um X.&#10;" sqref="X3 AC3 Y15 I10 L10 S11 P11">
      <formula1>"X,x"</formula1>
    </dataValidation>
    <dataValidation type="list" allowBlank="1" showInputMessage="1" showErrorMessage="1" sqref="C13">
      <formula1>$AG$96:$AG$134</formula1>
    </dataValidation>
    <dataValidation type="list" allowBlank="1" showInputMessage="1" showErrorMessage="1" errorTitle="ATENÇÃO" error="&#10;Clique na seta e selecione um dos Programas de Pós-Graduação da lista.&#10;" sqref="C3:V3">
      <formula1>$AG$25:$AG$94</formula1>
    </dataValidation>
    <dataValidation type="whole" allowBlank="1" showInputMessage="1" showErrorMessage="1" errorTitle="ATENÇÃO" error="&#10;Digite o número de matrícula com 11 dígitos (apenas números).&#10;" sqref="AA7:AF7">
      <formula1>20190000000</formula1>
      <formula2>21000000000</formula2>
    </dataValidation>
  </dataValidations>
  <printOptions horizontalCentered="1"/>
  <pageMargins left="0" right="0" top="0.5905511811023623" bottom="0" header="0" footer="0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TEMPORARIO</dc:creator>
  <cp:keywords/>
  <dc:description/>
  <cp:lastModifiedBy>paulo</cp:lastModifiedBy>
  <cp:lastPrinted>2023-10-04T17:41:32Z</cp:lastPrinted>
  <dcterms:created xsi:type="dcterms:W3CDTF">2019-10-01T18:50:08Z</dcterms:created>
  <dcterms:modified xsi:type="dcterms:W3CDTF">2023-10-04T17:45:32Z</dcterms:modified>
  <cp:category/>
  <cp:version/>
  <cp:contentType/>
  <cp:contentStatus/>
</cp:coreProperties>
</file>